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<sst xmlns="http://schemas.openxmlformats.org/spreadsheetml/2006/main" count="117" uniqueCount="68">
  <si>
    <t>工事費内訳書</t>
  </si>
  <si>
    <t>住　　　　所</t>
  </si>
  <si>
    <t>商号又は名称</t>
  </si>
  <si>
    <t>代 表 者 名</t>
  </si>
  <si>
    <t>工 事 名</t>
  </si>
  <si>
    <t>Ｒ６三土　山城東祖谷山線　三・西祖谷善徳　道路改良工事（１）（担い手確保型）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</si>
  <si>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</si>
  <si>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</si>
  <si>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</si>
  <si>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</si>
  <si>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</si>
  <si>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</si>
  <si>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</si>
  <si>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</si>
  <si>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</si>
  <si>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路体盛土工</t>
  </si>
  <si>
    <t>路体(築堤)盛土</t>
  </si>
  <si>
    <t>m3</t>
  </si>
  <si>
    <t>土砂等運搬</t>
  </si>
  <si>
    <t>積込(ﾙｰｽﾞ)</t>
  </si>
  <si>
    <t>ｶﾙﾊﾞｰﾄ工</t>
  </si>
  <si>
    <t>作業土工</t>
  </si>
  <si>
    <t>床掘り</t>
  </si>
  <si>
    <t>埋戻し</t>
  </si>
  <si>
    <t>基面整正</t>
  </si>
  <si>
    <t>m2</t>
  </si>
  <si>
    <t xml:space="preserve">残土等処分　　</t>
  </si>
  <si>
    <t>ﾌﾟﾚｷｬｽﾄｶﾙﾊﾞｰﾄ工</t>
  </si>
  <si>
    <t>ﾌﾟﾚｷｬｽﾄﾎﾞｯｸｽ</t>
  </si>
  <si>
    <t>m</t>
  </si>
  <si>
    <t>構造物撤去工</t>
  </si>
  <si>
    <t>防護柵撤去工</t>
  </si>
  <si>
    <t>防護柵撤去(ｶﾞｰﾄﾞﾚｰﾙ)</t>
  </si>
  <si>
    <t>防護柵撤去(ｶﾞｰﾄﾞﾊﾟｲﾌﾟ)</t>
  </si>
  <si>
    <t>構造物取壊し工</t>
  </si>
  <si>
    <t xml:space="preserve">掘削　</t>
  </si>
  <si>
    <t>舗装版破砕</t>
  </si>
  <si>
    <t xml:space="preserve">殻運搬　</t>
  </si>
  <si>
    <t xml:space="preserve">殻処分　</t>
  </si>
  <si>
    <t>ｺﾝｸｰﾄ取壊し・復旧</t>
  </si>
  <si>
    <t>舗装</t>
  </si>
  <si>
    <t>舗装工</t>
  </si>
  <si>
    <t>ｱｽﾌｧﾙﾄ舗装工</t>
  </si>
  <si>
    <t>表層(車道･路肩部)</t>
  </si>
  <si>
    <t>上層路盤(車道･路肩部)</t>
  </si>
  <si>
    <t xml:space="preserve">不陸整正　</t>
  </si>
  <si>
    <t>防護柵工</t>
  </si>
  <si>
    <t>路側防護柵工</t>
  </si>
  <si>
    <t>ｶﾞｰﾄﾞﾚｰﾙ</t>
  </si>
  <si>
    <t>仮設工</t>
  </si>
  <si>
    <t>工事用道路工</t>
  </si>
  <si>
    <t xml:space="preserve">大型土のう　</t>
  </si>
  <si>
    <t>袋</t>
  </si>
  <si>
    <t xml:space="preserve">土砂等運搬　</t>
  </si>
  <si>
    <t>積込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</si>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</sst>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G11+G18+G27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80.0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40.0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16</v>
      </c>
      <c r="E15" s="12" t="s">
        <v>17</v>
      </c>
      <c r="F15" s="13" t="n">
        <v>460.0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18</v>
      </c>
      <c r="E16" s="12" t="s">
        <v>17</v>
      </c>
      <c r="F16" s="13" t="n">
        <v>580.0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19</v>
      </c>
      <c r="E17" s="12" t="s">
        <v>17</v>
      </c>
      <c r="F17" s="13" t="n">
        <v>580.0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20</v>
      </c>
      <c r="C18" s="11"/>
      <c r="D18" s="11"/>
      <c r="E18" s="12" t="s">
        <v>13</v>
      </c>
      <c r="F18" s="13" t="n">
        <v>1.0</v>
      </c>
      <c r="G18" s="15">
        <f>G19+G25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21</v>
      </c>
      <c r="D19" s="11"/>
      <c r="E19" s="12" t="s">
        <v>13</v>
      </c>
      <c r="F19" s="13" t="n">
        <v>1.0</v>
      </c>
      <c r="G19" s="15">
        <f>G20+G21+G22+G23+G24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22</v>
      </c>
      <c r="E20" s="12" t="s">
        <v>17</v>
      </c>
      <c r="F20" s="13" t="n">
        <v>30.0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23</v>
      </c>
      <c r="E21" s="12" t="s">
        <v>17</v>
      </c>
      <c r="F21" s="13" t="n">
        <v>7.0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24</v>
      </c>
      <c r="E22" s="12" t="s">
        <v>25</v>
      </c>
      <c r="F22" s="13" t="n">
        <v>11.0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18</v>
      </c>
      <c r="E23" s="12" t="s">
        <v>17</v>
      </c>
      <c r="F23" s="13" t="n">
        <v>20.0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26</v>
      </c>
      <c r="E24" s="12" t="s">
        <v>17</v>
      </c>
      <c r="F24" s="13" t="n">
        <v>20.0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27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28</v>
      </c>
      <c r="E26" s="12" t="s">
        <v>29</v>
      </c>
      <c r="F26" s="14" t="n">
        <v>5.5</v>
      </c>
      <c r="G26" s="16"/>
      <c r="I26" s="17" t="n">
        <v>17.0</v>
      </c>
      <c r="J26" s="18" t="n">
        <v>4.0</v>
      </c>
    </row>
    <row r="27" ht="42.0" customHeight="true">
      <c r="A27" s="10"/>
      <c r="B27" s="11" t="s">
        <v>30</v>
      </c>
      <c r="C27" s="11"/>
      <c r="D27" s="11"/>
      <c r="E27" s="12" t="s">
        <v>13</v>
      </c>
      <c r="F27" s="13" t="n">
        <v>1.0</v>
      </c>
      <c r="G27" s="15">
        <f>G28+G31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31</v>
      </c>
      <c r="D28" s="11"/>
      <c r="E28" s="12" t="s">
        <v>13</v>
      </c>
      <c r="F28" s="13" t="n">
        <v>1.0</v>
      </c>
      <c r="G28" s="15">
        <f>G29+G30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32</v>
      </c>
      <c r="E29" s="12" t="s">
        <v>29</v>
      </c>
      <c r="F29" s="14" t="n">
        <v>10.5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33</v>
      </c>
      <c r="E30" s="12" t="s">
        <v>29</v>
      </c>
      <c r="F30" s="13" t="n">
        <v>3.0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34</v>
      </c>
      <c r="D31" s="11"/>
      <c r="E31" s="12" t="s">
        <v>13</v>
      </c>
      <c r="F31" s="13" t="n">
        <v>1.0</v>
      </c>
      <c r="G31" s="15">
        <f>G32+G33+G34+G35+G36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35</v>
      </c>
      <c r="E32" s="12" t="s">
        <v>17</v>
      </c>
      <c r="F32" s="13" t="n">
        <v>18.0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36</v>
      </c>
      <c r="E33" s="12" t="s">
        <v>25</v>
      </c>
      <c r="F33" s="13" t="n">
        <v>18.0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37</v>
      </c>
      <c r="E34" s="12" t="s">
        <v>17</v>
      </c>
      <c r="F34" s="14" t="n">
        <v>0.9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38</v>
      </c>
      <c r="E35" s="12" t="s">
        <v>17</v>
      </c>
      <c r="F35" s="14" t="n">
        <v>0.9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39</v>
      </c>
      <c r="E36" s="12" t="s">
        <v>17</v>
      </c>
      <c r="F36" s="14" t="n">
        <v>4.9</v>
      </c>
      <c r="G36" s="16"/>
      <c r="I36" s="17" t="n">
        <v>27.0</v>
      </c>
      <c r="J36" s="18" t="n">
        <v>4.0</v>
      </c>
    </row>
    <row r="37" ht="42.0" customHeight="true">
      <c r="A37" s="10" t="s">
        <v>40</v>
      </c>
      <c r="B37" s="11"/>
      <c r="C37" s="11"/>
      <c r="D37" s="11"/>
      <c r="E37" s="12" t="s">
        <v>13</v>
      </c>
      <c r="F37" s="13" t="n">
        <v>1.0</v>
      </c>
      <c r="G37" s="15">
        <f>G38+G43+G46</f>
      </c>
      <c r="I37" s="17" t="n">
        <v>28.0</v>
      </c>
      <c r="J37" s="18" t="n">
        <v>1.0</v>
      </c>
    </row>
    <row r="38" ht="42.0" customHeight="true">
      <c r="A38" s="10"/>
      <c r="B38" s="11" t="s">
        <v>41</v>
      </c>
      <c r="C38" s="11"/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2.0</v>
      </c>
    </row>
    <row r="39" ht="42.0" customHeight="true">
      <c r="A39" s="10"/>
      <c r="B39" s="11"/>
      <c r="C39" s="11" t="s">
        <v>42</v>
      </c>
      <c r="D39" s="11"/>
      <c r="E39" s="12" t="s">
        <v>13</v>
      </c>
      <c r="F39" s="13" t="n">
        <v>1.0</v>
      </c>
      <c r="G39" s="15">
        <f>G40+G41+G42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43</v>
      </c>
      <c r="E40" s="12" t="s">
        <v>25</v>
      </c>
      <c r="F40" s="13" t="n">
        <v>116.0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44</v>
      </c>
      <c r="E41" s="12" t="s">
        <v>25</v>
      </c>
      <c r="F41" s="13" t="n">
        <v>116.0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45</v>
      </c>
      <c r="E42" s="12" t="s">
        <v>25</v>
      </c>
      <c r="F42" s="13" t="n">
        <v>116.0</v>
      </c>
      <c r="G42" s="16"/>
      <c r="I42" s="17" t="n">
        <v>33.0</v>
      </c>
      <c r="J42" s="18" t="n">
        <v>4.0</v>
      </c>
    </row>
    <row r="43" ht="42.0" customHeight="true">
      <c r="A43" s="10"/>
      <c r="B43" s="11" t="s">
        <v>46</v>
      </c>
      <c r="C43" s="11"/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2.0</v>
      </c>
    </row>
    <row r="44" ht="42.0" customHeight="true">
      <c r="A44" s="10"/>
      <c r="B44" s="11"/>
      <c r="C44" s="11" t="s">
        <v>47</v>
      </c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48</v>
      </c>
      <c r="E45" s="12" t="s">
        <v>29</v>
      </c>
      <c r="F45" s="13" t="n">
        <v>43.0</v>
      </c>
      <c r="G45" s="16"/>
      <c r="I45" s="17" t="n">
        <v>36.0</v>
      </c>
      <c r="J45" s="18" t="n">
        <v>4.0</v>
      </c>
    </row>
    <row r="46" ht="42.0" customHeight="true">
      <c r="A46" s="10"/>
      <c r="B46" s="11" t="s">
        <v>49</v>
      </c>
      <c r="C46" s="11"/>
      <c r="D46" s="11"/>
      <c r="E46" s="12" t="s">
        <v>13</v>
      </c>
      <c r="F46" s="13" t="n">
        <v>1.0</v>
      </c>
      <c r="G46" s="15">
        <f>G47+G51</f>
      </c>
      <c r="I46" s="17" t="n">
        <v>37.0</v>
      </c>
      <c r="J46" s="18" t="n">
        <v>2.0</v>
      </c>
    </row>
    <row r="47" ht="42.0" customHeight="true">
      <c r="A47" s="10"/>
      <c r="B47" s="11"/>
      <c r="C47" s="11" t="s">
        <v>50</v>
      </c>
      <c r="D47" s="11"/>
      <c r="E47" s="12" t="s">
        <v>13</v>
      </c>
      <c r="F47" s="13" t="n">
        <v>1.0</v>
      </c>
      <c r="G47" s="15">
        <f>G48+G49+G50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51</v>
      </c>
      <c r="E48" s="12" t="s">
        <v>52</v>
      </c>
      <c r="F48" s="13" t="n">
        <v>178.0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53</v>
      </c>
      <c r="E49" s="12" t="s">
        <v>17</v>
      </c>
      <c r="F49" s="13" t="n">
        <v>178.0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54</v>
      </c>
      <c r="E50" s="12" t="s">
        <v>17</v>
      </c>
      <c r="F50" s="13" t="n">
        <v>178.0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 t="s">
        <v>55</v>
      </c>
      <c r="D51" s="11"/>
      <c r="E51" s="12" t="s">
        <v>13</v>
      </c>
      <c r="F51" s="13" t="n">
        <v>1.0</v>
      </c>
      <c r="G51" s="15">
        <f>G52</f>
      </c>
      <c r="I51" s="17" t="n">
        <v>42.0</v>
      </c>
      <c r="J51" s="18" t="n">
        <v>3.0</v>
      </c>
    </row>
    <row r="52" ht="42.0" customHeight="true">
      <c r="A52" s="10"/>
      <c r="B52" s="11"/>
      <c r="C52" s="11"/>
      <c r="D52" s="11" t="s">
        <v>56</v>
      </c>
      <c r="E52" s="12" t="s">
        <v>57</v>
      </c>
      <c r="F52" s="13" t="n">
        <v>50.0</v>
      </c>
      <c r="G52" s="16"/>
      <c r="I52" s="17" t="n">
        <v>43.0</v>
      </c>
      <c r="J52" s="18" t="n">
        <v>4.0</v>
      </c>
    </row>
    <row r="53" ht="42.0" customHeight="true">
      <c r="A53" s="10" t="s">
        <v>58</v>
      </c>
      <c r="B53" s="11"/>
      <c r="C53" s="11"/>
      <c r="D53" s="11"/>
      <c r="E53" s="12" t="s">
        <v>13</v>
      </c>
      <c r="F53" s="13" t="n">
        <v>1.0</v>
      </c>
      <c r="G53" s="15">
        <f>G11+G18+G27+G38+G43+G46</f>
      </c>
      <c r="I53" s="17" t="n">
        <v>44.0</v>
      </c>
      <c r="J53" s="18" t="n">
        <v>20.0</v>
      </c>
    </row>
    <row r="54" ht="42.0" customHeight="true">
      <c r="A54" s="10" t="s">
        <v>59</v>
      </c>
      <c r="B54" s="11"/>
      <c r="C54" s="11"/>
      <c r="D54" s="11"/>
      <c r="E54" s="12" t="s">
        <v>13</v>
      </c>
      <c r="F54" s="13" t="n">
        <v>1.0</v>
      </c>
      <c r="G54" s="15">
        <f>G55</f>
      </c>
      <c r="I54" s="17" t="n">
        <v>45.0</v>
      </c>
      <c r="J54" s="18" t="n">
        <v>200.0</v>
      </c>
    </row>
    <row r="55" ht="42.0" customHeight="true">
      <c r="A55" s="10"/>
      <c r="B55" s="11" t="s">
        <v>60</v>
      </c>
      <c r="C55" s="11"/>
      <c r="D55" s="11"/>
      <c r="E55" s="12" t="s">
        <v>13</v>
      </c>
      <c r="F55" s="13" t="n">
        <v>1.0</v>
      </c>
      <c r="G55" s="16"/>
      <c r="I55" s="17" t="n">
        <v>46.0</v>
      </c>
      <c r="J55" s="18"/>
    </row>
    <row r="56" ht="42.0" customHeight="true">
      <c r="A56" s="10" t="s">
        <v>61</v>
      </c>
      <c r="B56" s="11"/>
      <c r="C56" s="11"/>
      <c r="D56" s="11"/>
      <c r="E56" s="12" t="s">
        <v>13</v>
      </c>
      <c r="F56" s="13" t="n">
        <v>1.0</v>
      </c>
      <c r="G56" s="15">
        <f>G53+G54</f>
      </c>
      <c r="I56" s="17" t="n">
        <v>47.0</v>
      </c>
      <c r="J56" s="18"/>
    </row>
    <row r="57" ht="42.0" customHeight="true">
      <c r="A57" s="10"/>
      <c r="B57" s="11" t="s">
        <v>62</v>
      </c>
      <c r="C57" s="11"/>
      <c r="D57" s="11"/>
      <c r="E57" s="12" t="s">
        <v>13</v>
      </c>
      <c r="F57" s="13" t="n">
        <v>1.0</v>
      </c>
      <c r="G57" s="16"/>
      <c r="I57" s="17" t="n">
        <v>48.0</v>
      </c>
      <c r="J57" s="18" t="n">
        <v>210.0</v>
      </c>
    </row>
    <row r="58" ht="42.0" customHeight="true">
      <c r="A58" s="10" t="s">
        <v>63</v>
      </c>
      <c r="B58" s="11"/>
      <c r="C58" s="11"/>
      <c r="D58" s="11"/>
      <c r="E58" s="12" t="s">
        <v>13</v>
      </c>
      <c r="F58" s="13" t="n">
        <v>1.0</v>
      </c>
      <c r="G58" s="15">
        <f>G53+G54+G57</f>
      </c>
      <c r="I58" s="17" t="n">
        <v>49.0</v>
      </c>
      <c r="J58" s="18"/>
    </row>
    <row r="59" ht="42.0" customHeight="true">
      <c r="A59" s="10"/>
      <c r="B59" s="11" t="s">
        <v>64</v>
      </c>
      <c r="C59" s="11"/>
      <c r="D59" s="11"/>
      <c r="E59" s="12" t="s">
        <v>13</v>
      </c>
      <c r="F59" s="13" t="n">
        <v>1.0</v>
      </c>
      <c r="G59" s="16"/>
      <c r="I59" s="17" t="n">
        <v>50.0</v>
      </c>
      <c r="J59" s="18" t="n">
        <v>220.0</v>
      </c>
    </row>
    <row r="60" ht="42.0" customHeight="true">
      <c r="A60" s="10" t="s">
        <v>65</v>
      </c>
      <c r="B60" s="11"/>
      <c r="C60" s="11"/>
      <c r="D60" s="11"/>
      <c r="E60" s="12" t="s">
        <v>13</v>
      </c>
      <c r="F60" s="13" t="n">
        <v>1.0</v>
      </c>
      <c r="G60" s="15">
        <f>G58+G59</f>
      </c>
      <c r="I60" s="17" t="n">
        <v>51.0</v>
      </c>
      <c r="J60" s="18" t="n">
        <v>30.0</v>
      </c>
    </row>
    <row r="61" ht="42.0" customHeight="true">
      <c r="A61" s="19" t="s">
        <v>66</v>
      </c>
      <c r="B61" s="20"/>
      <c r="C61" s="20"/>
      <c r="D61" s="20"/>
      <c r="E61" s="21" t="s">
        <v>67</v>
      </c>
      <c r="F61" s="22" t="s">
        <v>67</v>
      </c>
      <c r="G61" s="24">
        <f>G60</f>
      </c>
      <c r="I61" s="26" t="n">
        <v>52.0</v>
      </c>
      <c r="J6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B18:D18"/>
    <mergeCell ref="C19:D19"/>
    <mergeCell ref="D20"/>
    <mergeCell ref="D21"/>
    <mergeCell ref="D22"/>
    <mergeCell ref="D23"/>
    <mergeCell ref="D24"/>
    <mergeCell ref="C25:D25"/>
    <mergeCell ref="D26"/>
    <mergeCell ref="B27:D27"/>
    <mergeCell ref="C28:D28"/>
    <mergeCell ref="D29"/>
    <mergeCell ref="D30"/>
    <mergeCell ref="C31:D31"/>
    <mergeCell ref="D32"/>
    <mergeCell ref="D33"/>
    <mergeCell ref="D34"/>
    <mergeCell ref="D35"/>
    <mergeCell ref="D36"/>
    <mergeCell ref="A37:D37"/>
    <mergeCell ref="B38:D38"/>
    <mergeCell ref="C39:D39"/>
    <mergeCell ref="D40"/>
    <mergeCell ref="D41"/>
    <mergeCell ref="D42"/>
    <mergeCell ref="B43:D43"/>
    <mergeCell ref="C44:D44"/>
    <mergeCell ref="D45"/>
    <mergeCell ref="B46:D46"/>
    <mergeCell ref="C47:D47"/>
    <mergeCell ref="D48"/>
    <mergeCell ref="D49"/>
    <mergeCell ref="D50"/>
    <mergeCell ref="C51:D51"/>
    <mergeCell ref="D52"/>
    <mergeCell ref="A53:D53"/>
    <mergeCell ref="A54:D54"/>
    <mergeCell ref="B55:D55"/>
    <mergeCell ref="A56:D56"/>
    <mergeCell ref="B57:D57"/>
    <mergeCell ref="A58:D58"/>
    <mergeCell ref="B59:D59"/>
    <mergeCell ref="A60:D60"/>
    <mergeCell ref="A61:D6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2024-06-05T05:02:24Z</dcterms:created>
  <dc:creator>Apache POI</dc:creator>
</cp:coreProperties>
</file>